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X:\Veřejné zakázky OŘ ÚL\APPR\2025\65025071_Nákup materiálu osvětlení pro běžnou údržbu a opravy...2025-2026\ZADÁNÍ\PODKLADY\"/>
    </mc:Choice>
  </mc:AlternateContent>
  <xr:revisionPtr revIDLastSave="0" documentId="13_ncr:1_{21268FE7-349D-4234-80FE-B68601F8E6F8}" xr6:coauthVersionLast="47" xr6:coauthVersionMax="47" xr10:uidLastSave="{00000000-0000-0000-0000-000000000000}"/>
  <workbookProtection workbookAlgorithmName="SHA-512" workbookHashValue="mrE+7VKPg0/KfA3NaJBJkpGsPcwJcclmY4MTu+lmBuPo6klu0qyCJvpCCottzscXl4IBrINv/BBEGNNxNS4FSw==" workbookSaltValue="2RPWBxWSXSA2pf5SK2AdpA==" workbookSpinCount="100000" lockStructure="1"/>
  <bookViews>
    <workbookView xWindow="-120" yWindow="-120" windowWidth="29040" windowHeight="15720" xr2:uid="{00000000-000D-0000-FFFF-FFFF00000000}"/>
  </bookViews>
  <sheets>
    <sheet name="osvětlení" sheetId="3" r:id="rId1"/>
  </sheets>
  <definedNames>
    <definedName name="_xlnm._FilterDatabase" localSheetId="0" hidden="1">osvětlení!$A$2:$F$144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3" l="1"/>
  <c r="F33" i="3"/>
  <c r="F5" i="3"/>
  <c r="F6" i="3"/>
  <c r="F7" i="3"/>
  <c r="F8" i="3"/>
  <c r="F9" i="3"/>
  <c r="F10" i="3"/>
  <c r="F11" i="3"/>
  <c r="F12" i="3"/>
  <c r="F13" i="3"/>
  <c r="F14" i="3"/>
  <c r="F15" i="3"/>
  <c r="F16" i="3"/>
  <c r="F17" i="3"/>
  <c r="F18" i="3"/>
  <c r="F19" i="3"/>
  <c r="F20" i="3"/>
  <c r="F21" i="3"/>
  <c r="F22" i="3"/>
  <c r="F23" i="3"/>
  <c r="F24" i="3"/>
  <c r="F25" i="3"/>
  <c r="F26" i="3"/>
  <c r="F27" i="3"/>
  <c r="F28" i="3"/>
  <c r="F29" i="3"/>
  <c r="F30" i="3"/>
  <c r="F34" i="3"/>
  <c r="F35" i="3"/>
  <c r="F36"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8" i="3"/>
  <c r="F69" i="3"/>
  <c r="F70" i="3"/>
  <c r="F71" i="3"/>
  <c r="F72" i="3"/>
  <c r="F73" i="3"/>
  <c r="F75" i="3"/>
  <c r="F76" i="3"/>
  <c r="F77" i="3"/>
  <c r="F78" i="3"/>
  <c r="F79" i="3"/>
  <c r="F80" i="3"/>
  <c r="F81" i="3"/>
  <c r="F82" i="3"/>
  <c r="F83" i="3"/>
  <c r="F84" i="3"/>
  <c r="F85" i="3"/>
  <c r="F86" i="3"/>
  <c r="F87" i="3"/>
  <c r="F88" i="3"/>
  <c r="F89" i="3"/>
  <c r="F90" i="3"/>
  <c r="F91" i="3"/>
  <c r="F92" i="3"/>
  <c r="F93" i="3"/>
  <c r="F94" i="3"/>
  <c r="F95" i="3"/>
  <c r="F96"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4" i="3"/>
  <c r="F144" i="3" l="1"/>
</calcChain>
</file>

<file path=xl/sharedStrings.xml><?xml version="1.0" encoding="utf-8"?>
<sst xmlns="http://schemas.openxmlformats.org/spreadsheetml/2006/main" count="283" uniqueCount="148">
  <si>
    <t>MJ</t>
  </si>
  <si>
    <t>Klíč k bezpečnostnímu šroubu</t>
  </si>
  <si>
    <t>Příslušenství</t>
  </si>
  <si>
    <t>Elektrovýzbroje stožárů a stožárové rozvodnice</t>
  </si>
  <si>
    <t>Zářivka DZ 11W 2p</t>
  </si>
  <si>
    <t>Svítidla průmyslová univerzální</t>
  </si>
  <si>
    <t>Popis položky</t>
  </si>
  <si>
    <t>Žárovka E27/240V 40W čirá</t>
  </si>
  <si>
    <t>Žárovka 24V/2W BA9s čirá</t>
  </si>
  <si>
    <t>Žárovka přístrojová 240V/15W BA15d</t>
  </si>
  <si>
    <t>doutnavka 230V E14 16x54 čirá</t>
  </si>
  <si>
    <t>zářivkové startéry 4-22W</t>
  </si>
  <si>
    <t>zářivkové startéry 4-80W</t>
  </si>
  <si>
    <t>Zapalovače pro sodíkové a metalhalogenidové výbojky 70W – 400W</t>
  </si>
  <si>
    <t>tlumivka 70W pro sodíkové výbojky</t>
  </si>
  <si>
    <t>tlumivka 100W pro sodíkové výbojky</t>
  </si>
  <si>
    <t>tlumivka 150W pro sodíkové výbojky</t>
  </si>
  <si>
    <t>tlumivka 250W pro sodíkové výbojky</t>
  </si>
  <si>
    <t>tlumivka 400W pro sodíkové výbojky</t>
  </si>
  <si>
    <t>Zdroje</t>
  </si>
  <si>
    <t>Žárovka halogenová R7s 120W - 78mm</t>
  </si>
  <si>
    <t>Žárovka halogenová ECO CLASSIC A 42W (náhrada za žár. 60W) , nebo výrobek jiného výrobce minimálně stejných parametrů</t>
  </si>
  <si>
    <t>Žárovka halogenová ECO CLASSIC A 70W (náhrada za žár. 100W) , nebo výrobek jiného výrobce minimálně stejných parametrů</t>
  </si>
  <si>
    <t>LED žárovka EMOS – E27, 14W, 1521lm, 2700K, nebo výrobek jiného výrobce minimálně stejných parametrů</t>
  </si>
  <si>
    <t>LED žárovka EMOS – E27, 10,5W, 1060lm, 2700K, nebo výrobek jiného výrobce minimálně stejných parametrů</t>
  </si>
  <si>
    <t>Trubice úsporná MASTER PL - S 2P 9W/840 (PHILIPS), nebo výrobek jiného výrobce minimálně stejných parametrů</t>
  </si>
  <si>
    <t>Trubice úsporná DULUX L 18W/L - 840, patice 2G11 (OSRAM), nebo výrobek jiného výrobce minimálně stejných parametrů</t>
  </si>
  <si>
    <t>Trubice úsporná DULUX L 36W/L - 840, patice 2G11 (OSRAM), nebo výrobek jiného výrobce minimálně stejných parametrů</t>
  </si>
  <si>
    <t>Trubice úsporná DULUX L 55W/L - 840, patice 2G11 (OSRAM), nebo výrobek jiného výrobce minimálně stejných parametrů</t>
  </si>
  <si>
    <t>Trubice 14W/840 (OSRAM nebo PHILIPS), nebo výrobek jiného výrobce minimálně stejných parametrů</t>
  </si>
  <si>
    <t>Trubice 18W/840 (OSRAM nebo PHILIPS), nebo výrobek jiného výrobce minimálně stejných parametrů</t>
  </si>
  <si>
    <t>Trubice 24W/840 (OSRAM nebo PHILIPS), nebo výrobek jiného výrobce minimálně stejných parametrů</t>
  </si>
  <si>
    <t>Trubice 30W/840 (OSRAM nebo PHILIPS), nebo výrobek jiného výrobce minimálně stejných parametrů</t>
  </si>
  <si>
    <t>Trubice 36W/840 (OSRAM nebo PHILIPS), nebo výrobek jiného výrobce minimálně stejných parametrů</t>
  </si>
  <si>
    <t>Trubice 58W/840 (OSRAM nebo PHILIPS), nebo výrobek jiného výrobce minimálně stejných parametrů</t>
  </si>
  <si>
    <t>Trubice 18W/830 (OSRAM nebo PHILIPS), nebo výrobek jiného výrobce minimálně stejných parametrů</t>
  </si>
  <si>
    <t>Trubice 36W/830 (OSRAM nebo PHILIPS), nebo výrobek jiného výrobce minimálně stejných parametrů</t>
  </si>
  <si>
    <t>Trubice 18W/865 (OSRAM nebo PHILIPS), nebo výrobek jiného výrobce minimálně stejných parametrů</t>
  </si>
  <si>
    <t>Trubice 36W/865 (OSRAM nebo PHILIPS), nebo výrobek jiného výrobce minimálně stejných parametrů</t>
  </si>
  <si>
    <t>Trubice FH 21W/840 LUMILUX(OSRAM) , nebo výrobek jiného výrobce minimálně stejných parametrů</t>
  </si>
  <si>
    <t>Trubice FQ 39W/840 LUMILUX (OSRAM) , nebo výrobek jiného výrobce minimálně stejných parametrů</t>
  </si>
  <si>
    <t>Trubice FQ 54W/840 LUMILUX (OSRAM) , nebo výrobek jiného výrobce minimálně stejných parametrů</t>
  </si>
  <si>
    <t>Trubice 28W TL5 HE MASTER (PHILIPS), nebo výrobek jiného výrobce minimálně stejných parametrů</t>
  </si>
  <si>
    <t>Výbojka sodíková 50W/E27 (OSRAM nebo PHILIPS), nebo výrobek jiného výrobce minimálně stejných parametrů</t>
  </si>
  <si>
    <t>Výbojka sodíková 70W/E27 (OSRAM nebo PHILIPS) , nebo výrobek jiného výrobce minimálně stejných parametrů</t>
  </si>
  <si>
    <t>Výbojka sodíková 100W/E40 (OSRAM nebo PHILIPS), nebo výrobek jiného výrobce minimálně stejných parametrů</t>
  </si>
  <si>
    <t>Výbojka sodíková 150W/E40 (OSRAM nebo PHILIPS), nebo výrobek jiného výrobce minimálně stejných parametrů</t>
  </si>
  <si>
    <t>Výbojka sodíková 250W/E40 (OSRAM nebo PHILIPS), nebo výrobek jiného výrobce minimálně stejných parametrů</t>
  </si>
  <si>
    <t>Výbojka sodíková 400W/E40 (OSRAM nebo PHILIPS), nebo výrobek jiného výrobce minimálně stejných parametrů</t>
  </si>
  <si>
    <t>Výbojka halogenidová 250W HPI – T Plus 250W/645 230V E40 (PHILIPS), nebo výrobek jiného výrobce minimálně stejných parametrů</t>
  </si>
  <si>
    <t>Výbojka halogenidová 400W HPI – T Plus 400 (PHILIPS), nebo výrobek jiného výrobce minimálně stejných parametrů</t>
  </si>
  <si>
    <t>Výbojka 400W HPS-T-DAT E40 SUPER/5Y (dvouhořákové) (NBB), nebo výrobek jiného výrobce minimálně stejných parametrů</t>
  </si>
  <si>
    <t>Tlumivka do zářivkových těles 36W L36, nebo výrobek jiného výrobce minimálně stejných parametrů</t>
  </si>
  <si>
    <t>Tlumivka do zářivkových těles 58W L58, nebo výrobek jiného výrobce minimálně stejných parametrů</t>
  </si>
  <si>
    <t>předřadník QUICKTRONIC QT-ECO 1x18-24/220-240 L (OSRAM), nebo výrobek jiného výrobce minimálně stejných parametrů</t>
  </si>
  <si>
    <t>předřadník TRIDONIC TEC T5 1x28W, nebo výrobek jiného výrobce minimálně stejných parametrů</t>
  </si>
  <si>
    <t>předřadník TRIDONIC PC 1/80W T5 INDUSTRY, nebo výrobek jiného výrobce minimálně stejných parametrů</t>
  </si>
  <si>
    <t>Žárovka halogenová R7s 400W</t>
  </si>
  <si>
    <t>Žárovka E27/24V 60W čirá</t>
  </si>
  <si>
    <t>Žárovka E27/24V 40W čirá</t>
  </si>
  <si>
    <t>Žárovka E27/240V 60W čirá</t>
  </si>
  <si>
    <t>Žárovka E27/240V 25W čirá</t>
  </si>
  <si>
    <t>Cena za MJ *</t>
  </si>
  <si>
    <t>ks</t>
  </si>
  <si>
    <t>TRITON 2, 27W, 4K, 3320lm, nebo výrobek jiného výrobce minimálně stejných parametrů</t>
  </si>
  <si>
    <t>CORSO-LED-1850-4K, IP65, nebo výrobek jiného výrobce minimálně stejných parametrů</t>
  </si>
  <si>
    <t>Stožárová rozvodnice do sklopných stožárů s jedním až dvěma jistícími prvky</t>
  </si>
  <si>
    <t>Stožárová rozvodnice SŽRP-TR, nebo výrobek jiného výrobce minimálně stejných parametrů</t>
  </si>
  <si>
    <t>Stožárová rozvodnice SŽRP-PCHB, nebo výrobek jiného výrobce minimálně stejných parametrů</t>
  </si>
  <si>
    <t>Stožárová rozvodnice SŽRP, nebo výrobek jiného výrobce minimálně stejných parametrů</t>
  </si>
  <si>
    <t>Zapalovač  Tridonic ZRM 1000 A005, nebo výrobek jiného výrobce minimálně stejných parametrů</t>
  </si>
  <si>
    <t>předřadník Helvar EL 2x36 NGN, nebo výrobek jiného výrobce minimálně stejných parametrů</t>
  </si>
  <si>
    <t>předřadník TRIDONIC PC 2x54 T5 PRO, nebo výrobek jiného výrobce minimálně stejných parametrů</t>
  </si>
  <si>
    <t>Spínací hodiny digitální OEZ MAA-D16-001-A230, nebo výrobek jiného výrobce minimálně stejných parametrů</t>
  </si>
  <si>
    <t>Spínací hodiny digitální OEZ MAA-D16-002-A230, nebo výrobek jiného výrobce minimálně stejných parametrů</t>
  </si>
  <si>
    <t>LED trubice OSRAM SubstiTUBE ST8E-EM 8W/840, 600mm, nebo výrobek jiného výrobce minimálně stejných parametrů</t>
  </si>
  <si>
    <t>LED trubice OSRAM SubstiTUBE ST8E-EM 16W/840, 1200mm, nebo výrobek jiného výrobce minimálně stejných parametrů</t>
  </si>
  <si>
    <t>LED trubice OSRAM SubstiTUBE ST8E-EM 20W/840, 1500mm, nebo výrobek jiného výrobce minimálně stejných parametrů</t>
  </si>
  <si>
    <t>*</t>
  </si>
  <si>
    <t>cena za MJ je včetně nákladů na dopravu zboží na místo dodání, obaly apod.</t>
  </si>
  <si>
    <t>Soumrakový spínač Finder 11.91.8.230.0000, nebo výrobek jiného výrobce minimálně stejných parametrů</t>
  </si>
  <si>
    <t>Stožárová rozvodnice EKM 1261 - 1D2-5-16, nebo výrobek jiného výrobce minimálně stejných parametrů</t>
  </si>
  <si>
    <t>Stožárová rozvodnice EKM 1261 - 2D2-5-16, nebo výrobek jiného výrobce minimálně stejných parametrů</t>
  </si>
  <si>
    <t>tlumivka 50W pro sodíkové výbojky</t>
  </si>
  <si>
    <t>TRITON 1, 13W, 4K, 1730lm, nebo výrobek jiného výrobce minimálně stejných parametrů</t>
  </si>
  <si>
    <t>TRITON 1, 18W, 4K, 2210lm, nebo výrobek jiného výrobce minimálně stejných parametrů</t>
  </si>
  <si>
    <t>svítidlo CLUMBER3-LED-OP-6200-4K</t>
  </si>
  <si>
    <t>Osvětlovací stožáry sklopné</t>
  </si>
  <si>
    <t>výšky do 6 m, žárově zinkovaný, vč. výstroje, stožár nesmí mít dvířka (z důvodu neoprávněného vstupu), přístup ke svorkovnici bude možný až po sklopení stožáru, kdy se dolní část plně otevře a umožní snadný přístup ke svorkovnicím</t>
  </si>
  <si>
    <t>pro přídavnou montáž rozhlasového zařízení výšky do 6m, žárově zinkovaný, vč. Výstroje</t>
  </si>
  <si>
    <t>výšky od 7 do 9 m, žárově zinkovaný, vč. Výstroje,stožár nesmí mít dvířka (z důvodu neoprávněného vstupu), přístup ke svorkovnici bude možný až po sklopení stožáru, kdy se dolní část plně otevře a umožní snadný přístup ke svorkovnicím</t>
  </si>
  <si>
    <t>výšky od 10 do 12 m, žárově zinkovaný, vč. výstroje, stožár nesmí mít dvířka (z důvodu neoprávněného vstupu), přístup ke svorkovnici bude možný až po sklopení stožáru, kdy se dolní část plně otevře a umožní snadný přístup ke svorkovnicím</t>
  </si>
  <si>
    <t>pro přídavnou montáž rozhlasového zařízení výšky 7 - 12m, metalizovaný, vč. Výstroje</t>
  </si>
  <si>
    <t>Výložníky pro osvětlovací stožáry</t>
  </si>
  <si>
    <t>SK 1- 500, nebo výrobek jiného výrobce minimálně stejných parametrů</t>
  </si>
  <si>
    <t>SK 2- 500/90, nebo výrobek jiného výrobce minimálně stejných parametrů</t>
  </si>
  <si>
    <t>SK 2- 500/120, nebo výrobek jiného výrobce minimálně stejných parametrů</t>
  </si>
  <si>
    <t>SK 2- 500/180, nebo výrobek jiného výrobce minimálně stejných parametrů</t>
  </si>
  <si>
    <t>OK 2- 500, nebo výrobek jiného výrobce minimálně stejných parametrů</t>
  </si>
  <si>
    <t>OK 3- 500, nebo výrobek jiného výrobce minimálně stejných parametrů</t>
  </si>
  <si>
    <t>URB 1/60, nebo výrobek jiného výrobce minimálně stejných parametrů</t>
  </si>
  <si>
    <t>URB 2/60, nebo výrobek jiného výrobce minimálně stejných parametrů</t>
  </si>
  <si>
    <t>Svítidla pro železnici</t>
  </si>
  <si>
    <t>závěsné výbojkové železniční, pro sodík.výbojku 250W</t>
  </si>
  <si>
    <t>závěsné výbojkové železniční, pro sodík.výbojku 400W</t>
  </si>
  <si>
    <t>PRELED °740-2680lm 6-20W IP66 3K CLO+tř.II  , nebo výrobek jiného výrobce minimálně stejných parametrů</t>
  </si>
  <si>
    <t>PRELED °2680-5620lm 20-40W IP66 3K CLO+tř.II, nebo výrobek jiného výrobce minimálně stejných parametrů</t>
  </si>
  <si>
    <t>PRELED °5620-10540lm 40-75W IP66 3K CLO+tř.II, nebo výrobek jiného výrobce minimálně stejných parametrů</t>
  </si>
  <si>
    <t>PRELED °3420-16340lm 22-110W IP66 3K CLO+tř.II, nebo výrobek jiného výrobce minimálně stejných parametrů</t>
  </si>
  <si>
    <t>PRELED °17120-24240lm 110-165W IP66 3K CLO+tř.II, nebo výrobek jiného výrobce minimálně stejných parametrů</t>
  </si>
  <si>
    <t>LumEra °4460-23640lm 30-165W IP65 3K tř.II, nebo výrobek jiného výrobce minimálně stejných parametrů</t>
  </si>
  <si>
    <t>LumEra °15400-31920lm 100-220W IP65 3K tř.II, nebo výrobek jiného výrobce minimálně stejných parametrů</t>
  </si>
  <si>
    <t>LumEra °30120-44800lm 200-325W IP65 3K tř.II, nebo výrobek jiného výrobce minimálně stejných parametrů</t>
  </si>
  <si>
    <t>LumEra °4590-21320lm 28-165W IP65 3K tř.II, nebo výrobek jiného výrobce minimálně stejných parametrů</t>
  </si>
  <si>
    <t>LumEra °6880-29000lm 42-220W IP65 3K tř.II, nebo výrobek jiného výrobce minimálně stejných parametrů</t>
  </si>
  <si>
    <t>LumEra °9180-42640lm 55-330W IP65 3K tř.II, nebo výrobek jiného výrobce minimálně stejných parametrů</t>
  </si>
  <si>
    <t>SINOPE 2G °900-3480lm 6-23W IP66 3K 0,6m tř.II,  nebo výrobek jiného výrobce minimálně stejných parametrů</t>
  </si>
  <si>
    <t>SINOPE 2G °2540-7000lm 16-47W IP66 3K 1,2m tř.II,  nebo výrobek jiného výrobce minimálně stejných parametrů</t>
  </si>
  <si>
    <t>SINOPE 2G °2380-9540lm 16-70W IP66 3K 1,5m tř.II,  nebo výrobek jiného výrobce minimálně stejných parametrů</t>
  </si>
  <si>
    <t>TOLEDA AV B 900-3970lm 7-25W IP65 3K tř.II,  nebo výrobek jiného výrobce minimálně stejných parametrů</t>
  </si>
  <si>
    <t>TOLEDA AV B 2900-7950lm 16-46W IP65 3K tř.II,  nebo výrobek jiného výrobce minimálně stejných parametrů</t>
  </si>
  <si>
    <t>TOLEDA AV B 11150-11930lm 64-69W IP65 3K tř.II,  nebo výrobek jiného výrobce minimálně stejných parametrů</t>
  </si>
  <si>
    <t>TuneLED AV °830-2700m 6-21W IP65 3K tř.II,  nebo výrobek jiného výrobce minimálně stejných parametrů</t>
  </si>
  <si>
    <t>TuneLED AV °1960-5400lm 14-40W IP65 3K tř.II,  nebo výrobek jiného výrobce minimálně stejných parametrů</t>
  </si>
  <si>
    <t>LIMA °620-2860lm 6-30W IP54 3K tř.II - 1,25m, nebo výrobek jiného výrobce minimálně stejných parametrů</t>
  </si>
  <si>
    <t>LIMA 80 - bočnice koncové (víčka), 2x průchozí, nebo výrobek jiného výrobce minimálně stejných parametrů</t>
  </si>
  <si>
    <t>LIMA °600-3480m 6-36W IP54 3K tř.II - 1,5m, nebo výrobek jiného výrobce minimálně stejných parametrů</t>
  </si>
  <si>
    <t>XEDO LED PANEL 3600lm 30W IP40 4K 600x600 UGR (IP), nebo výrobek jiného výrobce minimálně stejných parametrů</t>
  </si>
  <si>
    <t>XEDO LED PANEL 3600lm 30W IP40 4K 1200x300 UGR (BAL 2ks), nebo výrobek jiného výrobce minimálně stejných parametrů</t>
  </si>
  <si>
    <t>XEDO LED PANEL 3600lm 30W IP40 4K 600x600 UGR EM1 přisazený, nebo výrobek jiného výrobce minimálně stejných parametrů</t>
  </si>
  <si>
    <t>XEDO LED PANEL 3600lm 30W IP40 4K 600x600 UGR EM3 přisazený, nebo výrobek jiného výrobce minimálně stejných parametrů</t>
  </si>
  <si>
    <t>XEDO LED PANEL 3600lm 30W IP40 4K 1200x300 UGR EM1 přisazené, nebo výrobek jiného výrobce minimálně stejných parametrů</t>
  </si>
  <si>
    <t>XEDO LED PANEL 3600lm 30W IP40 4K 1200x300 UGR EM3 přisazené, nebo výrobek jiného výrobce minimálně stejných parametrů</t>
  </si>
  <si>
    <t>Hliníkový rám pro panel 600x600 - bílý, nebo výrobek jiného výrobce minimálně stejných parametrů</t>
  </si>
  <si>
    <t>Hliníkový rám pro panel 1200x300 - bílý, nebo výrobek jiného výrobce minimálně stejných parametrů</t>
  </si>
  <si>
    <t>Hliníkový rám pro panel 600x600mm - bílý - vestavný SDK, nebo výrobek jiného výrobce minimálně stejných parametrů</t>
  </si>
  <si>
    <t>dvojramenný výložník VP 0,3 </t>
  </si>
  <si>
    <t>dvojramenný výložník VD90  0,3</t>
  </si>
  <si>
    <t>dvojramenný výložník VD120  0,3</t>
  </si>
  <si>
    <t>kotvící rámeček ke stožáru RADEK</t>
  </si>
  <si>
    <t>kryt kotvícího rámečku</t>
  </si>
  <si>
    <t>kotvící rámeček ke stožáru GAMMA</t>
  </si>
  <si>
    <t>Zapalovač IGN CD 400 4K 35-400W SCHWABE, nebo výrobek jiného výrobce minimálně stejných parametrů</t>
  </si>
  <si>
    <t>OSRAM QT-FIT 5/8 1x54-58W, nebo výrobek jiného výrobce minimálně stejných parametrů</t>
  </si>
  <si>
    <t>LT 80W T5-HQ/840, nebo výrobek jiného výrobce minimálně stejných parametrů</t>
  </si>
  <si>
    <t>předpokládaný počet</t>
  </si>
  <si>
    <t>cena celkem</t>
  </si>
  <si>
    <t>cena celkem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</si>
</sst>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5" formatCode="#,##0.00\ &quot;Kč&quot;"/>
  </numFmts>
  <fonts count="4" x14ac:knownFonts="1">
    <font>
      <sz val="11"/>
      <color theme="1"/>
      <name val="Calibri"/>
      <family val="2"/>
      <charset val="238"/>
      <scheme val="minor"/>
    </font>
    <font>
      <b/>
      <sz val="11"/>
      <color theme="1"/>
      <name val="Calibri"/>
      <family val="2"/>
      <charset val="238"/>
      <scheme val="minor"/>
    </font>
    <font>
      <sz val="11"/>
      <color indexed="8"/>
      <name val="Calibri"/>
      <family val="2"/>
      <charset val="238"/>
    </font>
    <font>
      <sz val="11"/>
      <name val="Calibri"/>
      <family val="2"/>
      <charset val="238"/>
      <scheme val="minor"/>
    </font>
  </fonts>
  <fills count="4">
    <fill>
      <patternFill patternType="none"/>
    </fill>
    <fill>
      <patternFill patternType="gray125"/>
    </fill>
    <fill>
      <patternFill patternType="solid">
        <fgColor theme="5" tint="0.79998168889431442"/>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2" fillId="0" borderId="0"/>
  </cellStyleXfs>
  <cellXfs count="19">
    <xf numFmtId="0" fontId="0" fillId="0" borderId="0" xfId="0"/>
    <xf numFmtId="0" fontId="1" fillId="0" borderId="0" xfId="0" applyFont="1" applyAlignment="1">
      <alignment vertical="center"/>
    </xf>
    <xf numFmtId="0" fontId="0" fillId="0" borderId="0" xfId="0" applyAlignment="1">
      <alignment horizontal="center" vertical="top"/>
    </xf>
    <xf numFmtId="49" fontId="0" fillId="0" borderId="0" xfId="0" applyNumberFormat="1" applyAlignment="1">
      <alignment vertical="top" wrapText="1" justifyLastLine="1"/>
    </xf>
    <xf numFmtId="49" fontId="1" fillId="0" borderId="2" xfId="0" applyNumberFormat="1" applyFont="1" applyBorder="1" applyAlignment="1">
      <alignment horizontal="left" wrapText="1" indent="1" justifyLastLine="1"/>
    </xf>
    <xf numFmtId="49" fontId="0" fillId="0" borderId="2" xfId="0" applyNumberFormat="1" applyBorder="1" applyAlignment="1">
      <alignment horizontal="left" vertical="top" wrapText="1" indent="2" justifyLastLine="1"/>
    </xf>
    <xf numFmtId="49" fontId="3" fillId="0" borderId="2" xfId="0" applyNumberFormat="1" applyFont="1" applyBorder="1" applyAlignment="1">
      <alignment horizontal="left" vertical="top" wrapText="1" indent="2" justifyLastLine="1"/>
    </xf>
    <xf numFmtId="0" fontId="1" fillId="0" borderId="0" xfId="0" applyFont="1" applyAlignment="1">
      <alignment horizontal="right" vertical="top"/>
    </xf>
    <xf numFmtId="49" fontId="1" fillId="0" borderId="0" xfId="0" applyNumberFormat="1" applyFont="1" applyAlignment="1">
      <alignment vertical="top" wrapText="1" justifyLastLine="1"/>
    </xf>
    <xf numFmtId="4" fontId="0" fillId="0" borderId="0" xfId="0" applyNumberFormat="1"/>
    <xf numFmtId="0" fontId="0" fillId="0" borderId="0" xfId="0" applyProtection="1">
      <protection locked="0"/>
    </xf>
    <xf numFmtId="44" fontId="0" fillId="0" borderId="0" xfId="0" applyNumberFormat="1" applyProtection="1">
      <protection locked="0"/>
    </xf>
    <xf numFmtId="49" fontId="1" fillId="0" borderId="3" xfId="0" applyNumberFormat="1" applyFont="1" applyBorder="1" applyAlignment="1">
      <alignment horizontal="left" wrapText="1"/>
    </xf>
    <xf numFmtId="49" fontId="1" fillId="0" borderId="4" xfId="0" applyNumberFormat="1" applyFont="1" applyBorder="1" applyAlignment="1">
      <alignment horizontal="left" wrapText="1"/>
    </xf>
    <xf numFmtId="165" fontId="1" fillId="2" borderId="5" xfId="0" applyNumberFormat="1" applyFont="1" applyFill="1" applyBorder="1" applyAlignment="1">
      <alignment horizontal="right"/>
    </xf>
    <xf numFmtId="0" fontId="1" fillId="3" borderId="1" xfId="0" applyFont="1" applyFill="1" applyBorder="1" applyAlignment="1">
      <alignment vertical="center"/>
    </xf>
    <xf numFmtId="49" fontId="1" fillId="3" borderId="1" xfId="0" applyNumberFormat="1" applyFont="1" applyFill="1" applyBorder="1" applyAlignment="1">
      <alignment horizontal="center" vertical="center" wrapText="1" justifyLastLine="1"/>
    </xf>
    <xf numFmtId="0" fontId="1" fillId="3" borderId="1" xfId="0" applyFont="1" applyFill="1" applyBorder="1" applyAlignment="1">
      <alignment horizontal="center" vertical="center"/>
    </xf>
    <xf numFmtId="4" fontId="1" fillId="3" borderId="1" xfId="0" applyNumberFormat="1" applyFont="1" applyFill="1" applyBorder="1" applyAlignment="1">
      <alignment horizontal="center" vertical="center"/>
    </xf>
  </cellXfs>
  <cellStyles count="2">
    <cellStyle name="Excel Built-in Normal" xfId="1" xr:uid="{00000000-0005-0000-0000-000000000000}"/>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47"/>
  <sheetViews>
    <sheetView tabSelected="1" zoomScaleNormal="100" workbookViewId="0">
      <pane ySplit="2" topLeftCell="A3" activePane="bottomLeft" state="frozen"/>
      <selection pane="bottomLeft" activeCell="H8" sqref="H8"/>
    </sheetView>
  </sheetViews>
  <sheetFormatPr defaultColWidth="9.140625" defaultRowHeight="15" x14ac:dyDescent="0.25"/>
  <cols>
    <col min="2" max="2" width="100" style="3" bestFit="1" customWidth="1"/>
    <col min="3" max="3" width="4.28515625" style="2" customWidth="1"/>
    <col min="4" max="4" width="12.5703125" customWidth="1"/>
    <col min="5" max="5" width="11.7109375" customWidth="1"/>
    <col min="6" max="6" width="21" customWidth="1"/>
  </cols>
  <sheetData>
    <row r="1" spans="1:6" x14ac:dyDescent="0.25">
      <c r="F1" s="9"/>
    </row>
    <row r="2" spans="1:6" s="1" customFormat="1" ht="45.75" thickBot="1" x14ac:dyDescent="0.3">
      <c r="A2" s="15"/>
      <c r="B2" s="16" t="s">
        <v>6</v>
      </c>
      <c r="C2" s="17" t="s">
        <v>0</v>
      </c>
      <c r="D2" s="18" t="s">
        <v>62</v>
      </c>
      <c r="E2" s="16" t="s">
        <v>145</v>
      </c>
      <c r="F2" s="16" t="s">
        <v>146</v>
      </c>
    </row>
    <row r="3" spans="1:6" ht="15" customHeight="1" x14ac:dyDescent="0.25">
      <c r="B3" s="4" t="s">
        <v>5</v>
      </c>
      <c r="D3" s="10"/>
    </row>
    <row r="4" spans="1:6" ht="15" customHeight="1" x14ac:dyDescent="0.25">
      <c r="A4">
        <v>1</v>
      </c>
      <c r="B4" s="5" t="s">
        <v>116</v>
      </c>
      <c r="C4" s="2" t="s">
        <v>63</v>
      </c>
      <c r="D4" s="11"/>
      <c r="E4">
        <v>10</v>
      </c>
      <c r="F4">
        <f t="shared" ref="F4:F30" si="0">D4*E4</f>
        <v>0</v>
      </c>
    </row>
    <row r="5" spans="1:6" ht="15" customHeight="1" x14ac:dyDescent="0.25">
      <c r="A5">
        <v>2</v>
      </c>
      <c r="B5" s="5" t="s">
        <v>117</v>
      </c>
      <c r="C5" s="2" t="s">
        <v>63</v>
      </c>
      <c r="D5" s="11"/>
      <c r="E5">
        <v>20</v>
      </c>
      <c r="F5">
        <f t="shared" si="0"/>
        <v>0</v>
      </c>
    </row>
    <row r="6" spans="1:6" ht="15" customHeight="1" x14ac:dyDescent="0.25">
      <c r="A6">
        <v>3</v>
      </c>
      <c r="B6" s="5" t="s">
        <v>118</v>
      </c>
      <c r="C6" s="2" t="s">
        <v>63</v>
      </c>
      <c r="D6" s="11"/>
      <c r="E6">
        <v>15</v>
      </c>
      <c r="F6">
        <f t="shared" si="0"/>
        <v>0</v>
      </c>
    </row>
    <row r="7" spans="1:6" ht="15" customHeight="1" x14ac:dyDescent="0.25">
      <c r="A7">
        <v>4</v>
      </c>
      <c r="B7" s="5" t="s">
        <v>119</v>
      </c>
      <c r="C7" s="2" t="s">
        <v>63</v>
      </c>
      <c r="D7" s="11"/>
      <c r="E7">
        <v>10</v>
      </c>
      <c r="F7">
        <f t="shared" si="0"/>
        <v>0</v>
      </c>
    </row>
    <row r="8" spans="1:6" ht="15" customHeight="1" x14ac:dyDescent="0.25">
      <c r="A8">
        <v>5</v>
      </c>
      <c r="B8" s="5" t="s">
        <v>120</v>
      </c>
      <c r="C8" s="2" t="s">
        <v>63</v>
      </c>
      <c r="D8" s="11"/>
      <c r="E8">
        <v>10</v>
      </c>
      <c r="F8">
        <f t="shared" si="0"/>
        <v>0</v>
      </c>
    </row>
    <row r="9" spans="1:6" ht="15" customHeight="1" x14ac:dyDescent="0.25">
      <c r="A9">
        <v>6</v>
      </c>
      <c r="B9" s="5" t="s">
        <v>121</v>
      </c>
      <c r="C9" s="2" t="s">
        <v>63</v>
      </c>
      <c r="D9" s="11"/>
      <c r="E9">
        <v>10</v>
      </c>
      <c r="F9">
        <f t="shared" si="0"/>
        <v>0</v>
      </c>
    </row>
    <row r="10" spans="1:6" ht="15" customHeight="1" x14ac:dyDescent="0.25">
      <c r="A10">
        <v>7</v>
      </c>
      <c r="B10" s="5" t="s">
        <v>122</v>
      </c>
      <c r="C10" s="2" t="s">
        <v>63</v>
      </c>
      <c r="D10" s="11"/>
      <c r="E10">
        <v>10</v>
      </c>
      <c r="F10">
        <f t="shared" si="0"/>
        <v>0</v>
      </c>
    </row>
    <row r="11" spans="1:6" ht="15" customHeight="1" x14ac:dyDescent="0.25">
      <c r="A11">
        <v>8</v>
      </c>
      <c r="B11" s="5" t="s">
        <v>123</v>
      </c>
      <c r="C11" s="2" t="s">
        <v>63</v>
      </c>
      <c r="D11" s="11"/>
      <c r="E11">
        <v>10</v>
      </c>
      <c r="F11">
        <f t="shared" si="0"/>
        <v>0</v>
      </c>
    </row>
    <row r="12" spans="1:6" ht="15" customHeight="1" x14ac:dyDescent="0.25">
      <c r="A12">
        <v>9</v>
      </c>
      <c r="B12" s="5" t="s">
        <v>124</v>
      </c>
      <c r="C12" s="2" t="s">
        <v>63</v>
      </c>
      <c r="D12" s="11"/>
      <c r="E12">
        <v>15</v>
      </c>
      <c r="F12">
        <f t="shared" si="0"/>
        <v>0</v>
      </c>
    </row>
    <row r="13" spans="1:6" ht="15" customHeight="1" x14ac:dyDescent="0.25">
      <c r="A13">
        <v>10</v>
      </c>
      <c r="B13" s="5" t="s">
        <v>125</v>
      </c>
      <c r="C13" s="2" t="s">
        <v>63</v>
      </c>
      <c r="D13" s="11"/>
      <c r="E13">
        <v>40</v>
      </c>
      <c r="F13">
        <f t="shared" si="0"/>
        <v>0</v>
      </c>
    </row>
    <row r="14" spans="1:6" ht="15" customHeight="1" x14ac:dyDescent="0.25">
      <c r="A14">
        <v>11</v>
      </c>
      <c r="B14" s="5" t="s">
        <v>126</v>
      </c>
      <c r="C14" s="2" t="s">
        <v>63</v>
      </c>
      <c r="D14" s="11"/>
      <c r="E14">
        <v>15</v>
      </c>
      <c r="F14">
        <f t="shared" si="0"/>
        <v>0</v>
      </c>
    </row>
    <row r="15" spans="1:6" ht="15" customHeight="1" x14ac:dyDescent="0.25">
      <c r="A15">
        <v>12</v>
      </c>
      <c r="B15" s="5" t="s">
        <v>125</v>
      </c>
      <c r="C15" s="2" t="s">
        <v>63</v>
      </c>
      <c r="D15" s="11"/>
      <c r="E15">
        <v>40</v>
      </c>
      <c r="F15">
        <f t="shared" si="0"/>
        <v>0</v>
      </c>
    </row>
    <row r="16" spans="1:6" ht="15" customHeight="1" x14ac:dyDescent="0.25">
      <c r="A16">
        <v>13</v>
      </c>
      <c r="B16" s="5" t="s">
        <v>127</v>
      </c>
      <c r="C16" s="2" t="s">
        <v>63</v>
      </c>
      <c r="D16" s="11"/>
      <c r="E16">
        <v>20</v>
      </c>
      <c r="F16">
        <f t="shared" si="0"/>
        <v>0</v>
      </c>
    </row>
    <row r="17" spans="1:6" ht="15" customHeight="1" x14ac:dyDescent="0.25">
      <c r="A17">
        <v>14</v>
      </c>
      <c r="B17" s="5" t="s">
        <v>128</v>
      </c>
      <c r="C17" s="2" t="s">
        <v>63</v>
      </c>
      <c r="D17" s="11"/>
      <c r="E17">
        <v>15</v>
      </c>
      <c r="F17">
        <f t="shared" si="0"/>
        <v>0</v>
      </c>
    </row>
    <row r="18" spans="1:6" ht="15" customHeight="1" x14ac:dyDescent="0.25">
      <c r="A18">
        <v>15</v>
      </c>
      <c r="B18" s="5" t="s">
        <v>129</v>
      </c>
      <c r="C18" s="2" t="s">
        <v>63</v>
      </c>
      <c r="D18" s="11"/>
      <c r="E18">
        <v>15</v>
      </c>
      <c r="F18">
        <f t="shared" si="0"/>
        <v>0</v>
      </c>
    </row>
    <row r="19" spans="1:6" ht="15" customHeight="1" x14ac:dyDescent="0.25">
      <c r="A19">
        <v>16</v>
      </c>
      <c r="B19" s="5" t="s">
        <v>130</v>
      </c>
      <c r="C19" s="2" t="s">
        <v>63</v>
      </c>
      <c r="D19" s="11"/>
      <c r="E19">
        <v>15</v>
      </c>
      <c r="F19">
        <f t="shared" si="0"/>
        <v>0</v>
      </c>
    </row>
    <row r="20" spans="1:6" ht="17.25" customHeight="1" x14ac:dyDescent="0.25">
      <c r="A20">
        <v>17</v>
      </c>
      <c r="B20" s="5" t="s">
        <v>131</v>
      </c>
      <c r="C20" s="2" t="s">
        <v>63</v>
      </c>
      <c r="D20" s="11"/>
      <c r="E20">
        <v>15</v>
      </c>
      <c r="F20">
        <f t="shared" si="0"/>
        <v>0</v>
      </c>
    </row>
    <row r="21" spans="1:6" ht="30" x14ac:dyDescent="0.25">
      <c r="A21">
        <v>18</v>
      </c>
      <c r="B21" s="5" t="s">
        <v>132</v>
      </c>
      <c r="C21" s="2" t="s">
        <v>63</v>
      </c>
      <c r="D21" s="11"/>
      <c r="E21">
        <v>20</v>
      </c>
      <c r="F21">
        <f t="shared" si="0"/>
        <v>0</v>
      </c>
    </row>
    <row r="22" spans="1:6" ht="15" customHeight="1" x14ac:dyDescent="0.25">
      <c r="A22">
        <v>19</v>
      </c>
      <c r="B22" s="5" t="s">
        <v>133</v>
      </c>
      <c r="C22" s="2" t="s">
        <v>63</v>
      </c>
      <c r="D22" s="11"/>
      <c r="E22">
        <v>20</v>
      </c>
      <c r="F22">
        <f t="shared" si="0"/>
        <v>0</v>
      </c>
    </row>
    <row r="23" spans="1:6" ht="15" customHeight="1" x14ac:dyDescent="0.25">
      <c r="A23">
        <v>20</v>
      </c>
      <c r="B23" s="5" t="s">
        <v>134</v>
      </c>
      <c r="C23" s="2" t="s">
        <v>63</v>
      </c>
      <c r="D23" s="11"/>
      <c r="E23">
        <v>20</v>
      </c>
      <c r="F23">
        <f t="shared" si="0"/>
        <v>0</v>
      </c>
    </row>
    <row r="24" spans="1:6" ht="15" customHeight="1" x14ac:dyDescent="0.25">
      <c r="A24">
        <v>21</v>
      </c>
      <c r="B24" s="5" t="s">
        <v>135</v>
      </c>
      <c r="C24" s="2" t="s">
        <v>63</v>
      </c>
      <c r="D24" s="11"/>
      <c r="E24">
        <v>20</v>
      </c>
      <c r="F24">
        <f t="shared" si="0"/>
        <v>0</v>
      </c>
    </row>
    <row r="25" spans="1:6" ht="15" customHeight="1" x14ac:dyDescent="0.25">
      <c r="A25">
        <v>22</v>
      </c>
      <c r="B25" s="5" t="s">
        <v>84</v>
      </c>
      <c r="C25" s="2" t="s">
        <v>63</v>
      </c>
      <c r="D25" s="11"/>
      <c r="E25">
        <v>10</v>
      </c>
      <c r="F25">
        <f t="shared" si="0"/>
        <v>0</v>
      </c>
    </row>
    <row r="26" spans="1:6" ht="15" customHeight="1" x14ac:dyDescent="0.25">
      <c r="A26">
        <v>23</v>
      </c>
      <c r="B26" s="5" t="s">
        <v>85</v>
      </c>
      <c r="C26" s="2" t="s">
        <v>63</v>
      </c>
      <c r="D26" s="11"/>
      <c r="E26">
        <v>10</v>
      </c>
      <c r="F26">
        <f t="shared" si="0"/>
        <v>0</v>
      </c>
    </row>
    <row r="27" spans="1:6" x14ac:dyDescent="0.25">
      <c r="A27">
        <v>24</v>
      </c>
      <c r="B27" s="5" t="s">
        <v>64</v>
      </c>
      <c r="C27" s="2" t="s">
        <v>63</v>
      </c>
      <c r="D27" s="11"/>
      <c r="E27">
        <v>10</v>
      </c>
      <c r="F27">
        <f t="shared" si="0"/>
        <v>0</v>
      </c>
    </row>
    <row r="28" spans="1:6" x14ac:dyDescent="0.25">
      <c r="A28">
        <v>25</v>
      </c>
      <c r="B28" s="5" t="s">
        <v>86</v>
      </c>
      <c r="C28" s="2" t="s">
        <v>63</v>
      </c>
      <c r="D28" s="11"/>
      <c r="E28">
        <v>10</v>
      </c>
      <c r="F28">
        <f t="shared" si="0"/>
        <v>0</v>
      </c>
    </row>
    <row r="29" spans="1:6" x14ac:dyDescent="0.25">
      <c r="A29">
        <v>26</v>
      </c>
      <c r="B29" s="5" t="s">
        <v>1</v>
      </c>
      <c r="C29" s="2" t="s">
        <v>63</v>
      </c>
      <c r="D29" s="11"/>
      <c r="E29">
        <v>5</v>
      </c>
      <c r="F29">
        <f t="shared" si="0"/>
        <v>0</v>
      </c>
    </row>
    <row r="30" spans="1:6" x14ac:dyDescent="0.25">
      <c r="A30">
        <v>27</v>
      </c>
      <c r="B30" s="5" t="s">
        <v>65</v>
      </c>
      <c r="C30" s="2" t="s">
        <v>63</v>
      </c>
      <c r="D30" s="11"/>
      <c r="E30">
        <v>10</v>
      </c>
      <c r="F30">
        <f t="shared" si="0"/>
        <v>0</v>
      </c>
    </row>
    <row r="31" spans="1:6" ht="15" customHeight="1" x14ac:dyDescent="0.25">
      <c r="A31">
        <v>28</v>
      </c>
      <c r="B31" s="4" t="s">
        <v>87</v>
      </c>
      <c r="D31" s="10"/>
    </row>
    <row r="32" spans="1:6" ht="15" customHeight="1" x14ac:dyDescent="0.25">
      <c r="A32">
        <v>29</v>
      </c>
      <c r="B32" s="5" t="s">
        <v>88</v>
      </c>
      <c r="C32" s="2" t="s">
        <v>63</v>
      </c>
      <c r="D32" s="10"/>
      <c r="E32">
        <v>7</v>
      </c>
      <c r="F32">
        <f>D32*E32</f>
        <v>0</v>
      </c>
    </row>
    <row r="33" spans="1:6" x14ac:dyDescent="0.25">
      <c r="A33">
        <v>30</v>
      </c>
      <c r="B33" s="5" t="s">
        <v>89</v>
      </c>
      <c r="C33" s="2" t="s">
        <v>63</v>
      </c>
      <c r="D33" s="10"/>
      <c r="E33">
        <v>10</v>
      </c>
      <c r="F33">
        <f>D33*E33</f>
        <v>0</v>
      </c>
    </row>
    <row r="34" spans="1:6" ht="45" x14ac:dyDescent="0.25">
      <c r="A34">
        <v>31</v>
      </c>
      <c r="B34" s="5" t="s">
        <v>90</v>
      </c>
      <c r="C34" s="2" t="s">
        <v>63</v>
      </c>
      <c r="D34" s="10"/>
      <c r="E34">
        <v>7</v>
      </c>
      <c r="F34">
        <f>D34*E34</f>
        <v>0</v>
      </c>
    </row>
    <row r="35" spans="1:6" ht="61.5" customHeight="1" x14ac:dyDescent="0.25">
      <c r="A35">
        <v>32</v>
      </c>
      <c r="B35" s="5" t="s">
        <v>91</v>
      </c>
      <c r="C35" s="2" t="s">
        <v>63</v>
      </c>
      <c r="D35" s="10"/>
      <c r="E35">
        <v>7</v>
      </c>
      <c r="F35">
        <f>D35*E35</f>
        <v>0</v>
      </c>
    </row>
    <row r="36" spans="1:6" ht="15" customHeight="1" x14ac:dyDescent="0.25">
      <c r="A36">
        <v>33</v>
      </c>
      <c r="B36" s="5" t="s">
        <v>92</v>
      </c>
      <c r="C36" s="2" t="s">
        <v>63</v>
      </c>
      <c r="D36" s="10"/>
      <c r="E36">
        <v>15</v>
      </c>
      <c r="F36">
        <f>D36*E36</f>
        <v>0</v>
      </c>
    </row>
    <row r="37" spans="1:6" x14ac:dyDescent="0.25">
      <c r="A37">
        <v>34</v>
      </c>
      <c r="B37" s="4" t="s">
        <v>93</v>
      </c>
      <c r="D37" s="10"/>
    </row>
    <row r="38" spans="1:6" x14ac:dyDescent="0.25">
      <c r="A38">
        <v>35</v>
      </c>
      <c r="B38" s="5" t="s">
        <v>94</v>
      </c>
      <c r="C38" s="2" t="s">
        <v>63</v>
      </c>
      <c r="D38" s="10"/>
      <c r="E38">
        <v>5</v>
      </c>
      <c r="F38">
        <f t="shared" ref="F38:F66" si="1">D38*E38</f>
        <v>0</v>
      </c>
    </row>
    <row r="39" spans="1:6" x14ac:dyDescent="0.25">
      <c r="A39">
        <v>36</v>
      </c>
      <c r="B39" s="5" t="s">
        <v>95</v>
      </c>
      <c r="C39" s="2" t="s">
        <v>63</v>
      </c>
      <c r="D39" s="10"/>
      <c r="E39">
        <v>5</v>
      </c>
      <c r="F39">
        <f t="shared" si="1"/>
        <v>0</v>
      </c>
    </row>
    <row r="40" spans="1:6" x14ac:dyDescent="0.25">
      <c r="A40">
        <v>37</v>
      </c>
      <c r="B40" s="5" t="s">
        <v>96</v>
      </c>
      <c r="C40" s="2" t="s">
        <v>63</v>
      </c>
      <c r="D40" s="10"/>
      <c r="E40">
        <v>5</v>
      </c>
      <c r="F40">
        <f t="shared" si="1"/>
        <v>0</v>
      </c>
    </row>
    <row r="41" spans="1:6" x14ac:dyDescent="0.25">
      <c r="A41">
        <v>38</v>
      </c>
      <c r="B41" s="5" t="s">
        <v>97</v>
      </c>
      <c r="C41" s="2" t="s">
        <v>63</v>
      </c>
      <c r="D41" s="10"/>
      <c r="E41">
        <v>5</v>
      </c>
      <c r="F41">
        <f t="shared" si="1"/>
        <v>0</v>
      </c>
    </row>
    <row r="42" spans="1:6" x14ac:dyDescent="0.25">
      <c r="A42">
        <v>39</v>
      </c>
      <c r="B42" s="5" t="s">
        <v>98</v>
      </c>
      <c r="C42" s="2" t="s">
        <v>63</v>
      </c>
      <c r="D42" s="10"/>
      <c r="E42">
        <v>5</v>
      </c>
      <c r="F42">
        <f t="shared" si="1"/>
        <v>0</v>
      </c>
    </row>
    <row r="43" spans="1:6" ht="15" customHeight="1" x14ac:dyDescent="0.25">
      <c r="A43">
        <v>40</v>
      </c>
      <c r="B43" s="5" t="s">
        <v>99</v>
      </c>
      <c r="C43" s="2" t="s">
        <v>63</v>
      </c>
      <c r="D43" s="10"/>
      <c r="E43">
        <v>5</v>
      </c>
      <c r="F43">
        <f t="shared" si="1"/>
        <v>0</v>
      </c>
    </row>
    <row r="44" spans="1:6" x14ac:dyDescent="0.25">
      <c r="A44">
        <v>41</v>
      </c>
      <c r="B44" s="5" t="s">
        <v>100</v>
      </c>
      <c r="C44" s="2" t="s">
        <v>63</v>
      </c>
      <c r="D44" s="10"/>
      <c r="E44">
        <v>5</v>
      </c>
      <c r="F44">
        <f t="shared" si="1"/>
        <v>0</v>
      </c>
    </row>
    <row r="45" spans="1:6" x14ac:dyDescent="0.25">
      <c r="A45">
        <v>42</v>
      </c>
      <c r="B45" s="5" t="s">
        <v>101</v>
      </c>
      <c r="C45" s="2" t="s">
        <v>63</v>
      </c>
      <c r="D45" s="10"/>
      <c r="E45">
        <v>5</v>
      </c>
      <c r="F45">
        <f t="shared" si="1"/>
        <v>0</v>
      </c>
    </row>
    <row r="46" spans="1:6" x14ac:dyDescent="0.25">
      <c r="A46">
        <v>43</v>
      </c>
      <c r="B46" s="5" t="s">
        <v>136</v>
      </c>
      <c r="C46" s="2" t="s">
        <v>63</v>
      </c>
      <c r="D46" s="10"/>
      <c r="E46">
        <v>2</v>
      </c>
      <c r="F46">
        <f t="shared" si="1"/>
        <v>0</v>
      </c>
    </row>
    <row r="47" spans="1:6" x14ac:dyDescent="0.25">
      <c r="A47">
        <v>44</v>
      </c>
      <c r="B47" s="5" t="s">
        <v>137</v>
      </c>
      <c r="C47" s="2" t="s">
        <v>63</v>
      </c>
      <c r="D47" s="10"/>
      <c r="E47">
        <v>2</v>
      </c>
      <c r="F47">
        <f t="shared" si="1"/>
        <v>0</v>
      </c>
    </row>
    <row r="48" spans="1:6" x14ac:dyDescent="0.25">
      <c r="A48">
        <v>45</v>
      </c>
      <c r="B48" s="5" t="s">
        <v>138</v>
      </c>
      <c r="C48" s="2" t="s">
        <v>63</v>
      </c>
      <c r="D48" s="10"/>
      <c r="E48">
        <v>2</v>
      </c>
      <c r="F48">
        <f t="shared" si="1"/>
        <v>0</v>
      </c>
    </row>
    <row r="49" spans="1:6" x14ac:dyDescent="0.25">
      <c r="A49">
        <v>46</v>
      </c>
      <c r="B49" s="5" t="s">
        <v>139</v>
      </c>
      <c r="C49" s="2" t="s">
        <v>63</v>
      </c>
      <c r="D49" s="10"/>
      <c r="E49">
        <v>10</v>
      </c>
      <c r="F49">
        <f t="shared" si="1"/>
        <v>0</v>
      </c>
    </row>
    <row r="50" spans="1:6" x14ac:dyDescent="0.25">
      <c r="A50">
        <v>47</v>
      </c>
      <c r="B50" s="5" t="s">
        <v>140</v>
      </c>
      <c r="C50" s="2" t="s">
        <v>63</v>
      </c>
      <c r="D50" s="10"/>
      <c r="E50">
        <v>20</v>
      </c>
      <c r="F50">
        <f t="shared" si="1"/>
        <v>0</v>
      </c>
    </row>
    <row r="51" spans="1:6" x14ac:dyDescent="0.25">
      <c r="A51">
        <v>48</v>
      </c>
      <c r="B51" s="5" t="s">
        <v>141</v>
      </c>
      <c r="C51" s="2" t="s">
        <v>63</v>
      </c>
      <c r="D51" s="10"/>
      <c r="E51">
        <v>10</v>
      </c>
      <c r="F51">
        <f t="shared" si="1"/>
        <v>0</v>
      </c>
    </row>
    <row r="52" spans="1:6" x14ac:dyDescent="0.25">
      <c r="A52">
        <v>49</v>
      </c>
      <c r="B52" s="5" t="s">
        <v>140</v>
      </c>
      <c r="C52" s="2" t="s">
        <v>63</v>
      </c>
      <c r="D52" s="10"/>
      <c r="E52">
        <v>20</v>
      </c>
      <c r="F52">
        <f t="shared" si="1"/>
        <v>0</v>
      </c>
    </row>
    <row r="53" spans="1:6" ht="15" customHeight="1" x14ac:dyDescent="0.25">
      <c r="A53">
        <v>50</v>
      </c>
      <c r="B53" s="4" t="s">
        <v>102</v>
      </c>
      <c r="D53" s="10"/>
      <c r="F53">
        <f t="shared" si="1"/>
        <v>0</v>
      </c>
    </row>
    <row r="54" spans="1:6" x14ac:dyDescent="0.25">
      <c r="A54">
        <v>51</v>
      </c>
      <c r="B54" s="5" t="s">
        <v>103</v>
      </c>
      <c r="C54" s="2" t="s">
        <v>63</v>
      </c>
      <c r="D54" s="10"/>
      <c r="E54">
        <v>3</v>
      </c>
      <c r="F54">
        <f t="shared" si="1"/>
        <v>0</v>
      </c>
    </row>
    <row r="55" spans="1:6" x14ac:dyDescent="0.25">
      <c r="A55">
        <v>52</v>
      </c>
      <c r="B55" s="5" t="s">
        <v>104</v>
      </c>
      <c r="C55" s="2" t="s">
        <v>63</v>
      </c>
      <c r="D55" s="10"/>
      <c r="E55">
        <v>3</v>
      </c>
      <c r="F55">
        <f t="shared" si="1"/>
        <v>0</v>
      </c>
    </row>
    <row r="56" spans="1:6" ht="15" customHeight="1" x14ac:dyDescent="0.25">
      <c r="A56">
        <v>53</v>
      </c>
      <c r="B56" s="5" t="s">
        <v>105</v>
      </c>
      <c r="C56" s="2" t="s">
        <v>63</v>
      </c>
      <c r="D56" s="10"/>
      <c r="E56">
        <v>5</v>
      </c>
      <c r="F56">
        <f t="shared" si="1"/>
        <v>0</v>
      </c>
    </row>
    <row r="57" spans="1:6" ht="15" customHeight="1" x14ac:dyDescent="0.25">
      <c r="A57">
        <v>54</v>
      </c>
      <c r="B57" s="5" t="s">
        <v>106</v>
      </c>
      <c r="C57" s="2" t="s">
        <v>63</v>
      </c>
      <c r="D57" s="10"/>
      <c r="E57">
        <v>5</v>
      </c>
      <c r="F57">
        <f t="shared" si="1"/>
        <v>0</v>
      </c>
    </row>
    <row r="58" spans="1:6" ht="15" customHeight="1" x14ac:dyDescent="0.25">
      <c r="A58">
        <v>55</v>
      </c>
      <c r="B58" s="5" t="s">
        <v>107</v>
      </c>
      <c r="C58" s="2" t="s">
        <v>63</v>
      </c>
      <c r="D58" s="10"/>
      <c r="E58">
        <v>5</v>
      </c>
      <c r="F58">
        <f t="shared" si="1"/>
        <v>0</v>
      </c>
    </row>
    <row r="59" spans="1:6" ht="15" customHeight="1" x14ac:dyDescent="0.25">
      <c r="A59">
        <v>56</v>
      </c>
      <c r="B59" s="5" t="s">
        <v>108</v>
      </c>
      <c r="C59" s="2" t="s">
        <v>63</v>
      </c>
      <c r="D59" s="10"/>
      <c r="E59">
        <v>5</v>
      </c>
      <c r="F59">
        <f t="shared" si="1"/>
        <v>0</v>
      </c>
    </row>
    <row r="60" spans="1:6" ht="15" customHeight="1" x14ac:dyDescent="0.25">
      <c r="A60">
        <v>57</v>
      </c>
      <c r="B60" s="5" t="s">
        <v>109</v>
      </c>
      <c r="C60" s="2" t="s">
        <v>63</v>
      </c>
      <c r="D60" s="10"/>
      <c r="E60">
        <v>5</v>
      </c>
      <c r="F60">
        <f t="shared" si="1"/>
        <v>0</v>
      </c>
    </row>
    <row r="61" spans="1:6" ht="15" customHeight="1" x14ac:dyDescent="0.25">
      <c r="A61">
        <v>58</v>
      </c>
      <c r="B61" s="5" t="s">
        <v>110</v>
      </c>
      <c r="C61" s="2" t="s">
        <v>63</v>
      </c>
      <c r="D61" s="10"/>
      <c r="E61">
        <v>5</v>
      </c>
      <c r="F61">
        <f t="shared" si="1"/>
        <v>0</v>
      </c>
    </row>
    <row r="62" spans="1:6" ht="15" customHeight="1" x14ac:dyDescent="0.25">
      <c r="A62">
        <v>59</v>
      </c>
      <c r="B62" s="5" t="s">
        <v>111</v>
      </c>
      <c r="C62" s="2" t="s">
        <v>63</v>
      </c>
      <c r="D62" s="10"/>
      <c r="E62">
        <v>5</v>
      </c>
      <c r="F62">
        <f t="shared" si="1"/>
        <v>0</v>
      </c>
    </row>
    <row r="63" spans="1:6" ht="15" customHeight="1" x14ac:dyDescent="0.25">
      <c r="A63">
        <v>60</v>
      </c>
      <c r="B63" s="5" t="s">
        <v>112</v>
      </c>
      <c r="C63" s="2" t="s">
        <v>63</v>
      </c>
      <c r="D63" s="10"/>
      <c r="E63">
        <v>5</v>
      </c>
      <c r="F63">
        <f t="shared" si="1"/>
        <v>0</v>
      </c>
    </row>
    <row r="64" spans="1:6" ht="15" customHeight="1" x14ac:dyDescent="0.25">
      <c r="A64">
        <v>61</v>
      </c>
      <c r="B64" s="5" t="s">
        <v>113</v>
      </c>
      <c r="C64" s="2" t="s">
        <v>63</v>
      </c>
      <c r="D64" s="10"/>
      <c r="E64">
        <v>5</v>
      </c>
      <c r="F64">
        <f t="shared" si="1"/>
        <v>0</v>
      </c>
    </row>
    <row r="65" spans="1:6" ht="15" customHeight="1" x14ac:dyDescent="0.25">
      <c r="A65">
        <v>62</v>
      </c>
      <c r="B65" s="5" t="s">
        <v>114</v>
      </c>
      <c r="C65" s="2" t="s">
        <v>63</v>
      </c>
      <c r="D65" s="10"/>
      <c r="E65">
        <v>5</v>
      </c>
      <c r="F65">
        <f t="shared" si="1"/>
        <v>0</v>
      </c>
    </row>
    <row r="66" spans="1:6" ht="15" customHeight="1" x14ac:dyDescent="0.25">
      <c r="A66">
        <v>63</v>
      </c>
      <c r="B66" s="5" t="s">
        <v>115</v>
      </c>
      <c r="C66" s="2" t="s">
        <v>63</v>
      </c>
      <c r="D66" s="10"/>
      <c r="E66">
        <v>5</v>
      </c>
      <c r="F66">
        <f t="shared" si="1"/>
        <v>0</v>
      </c>
    </row>
    <row r="67" spans="1:6" ht="15" customHeight="1" x14ac:dyDescent="0.25">
      <c r="A67">
        <v>64</v>
      </c>
      <c r="B67" s="4" t="s">
        <v>3</v>
      </c>
      <c r="D67" s="10"/>
    </row>
    <row r="68" spans="1:6" x14ac:dyDescent="0.25">
      <c r="A68">
        <v>65</v>
      </c>
      <c r="B68" s="6" t="s">
        <v>66</v>
      </c>
      <c r="C68" s="2" t="s">
        <v>63</v>
      </c>
      <c r="D68" s="10"/>
      <c r="E68">
        <v>20</v>
      </c>
      <c r="F68">
        <f t="shared" ref="F68:F73" si="2">D68*E68</f>
        <v>0</v>
      </c>
    </row>
    <row r="69" spans="1:6" x14ac:dyDescent="0.25">
      <c r="A69">
        <v>66</v>
      </c>
      <c r="B69" s="6" t="s">
        <v>81</v>
      </c>
      <c r="C69" s="2" t="s">
        <v>63</v>
      </c>
      <c r="D69" s="10"/>
      <c r="E69">
        <v>20</v>
      </c>
      <c r="F69">
        <f t="shared" si="2"/>
        <v>0</v>
      </c>
    </row>
    <row r="70" spans="1:6" x14ac:dyDescent="0.25">
      <c r="A70">
        <v>67</v>
      </c>
      <c r="B70" s="6" t="s">
        <v>82</v>
      </c>
      <c r="C70" s="2" t="s">
        <v>63</v>
      </c>
      <c r="D70" s="10"/>
      <c r="E70">
        <v>20</v>
      </c>
      <c r="F70">
        <f t="shared" si="2"/>
        <v>0</v>
      </c>
    </row>
    <row r="71" spans="1:6" ht="15" customHeight="1" x14ac:dyDescent="0.25">
      <c r="A71">
        <v>68</v>
      </c>
      <c r="B71" s="6" t="s">
        <v>67</v>
      </c>
      <c r="C71" s="2" t="s">
        <v>63</v>
      </c>
      <c r="D71" s="10"/>
      <c r="E71">
        <v>5</v>
      </c>
      <c r="F71">
        <f t="shared" si="2"/>
        <v>0</v>
      </c>
    </row>
    <row r="72" spans="1:6" x14ac:dyDescent="0.25">
      <c r="A72">
        <v>69</v>
      </c>
      <c r="B72" s="6" t="s">
        <v>68</v>
      </c>
      <c r="C72" s="2" t="s">
        <v>63</v>
      </c>
      <c r="D72" s="10"/>
      <c r="E72">
        <v>5</v>
      </c>
      <c r="F72">
        <f t="shared" si="2"/>
        <v>0</v>
      </c>
    </row>
    <row r="73" spans="1:6" ht="15" customHeight="1" x14ac:dyDescent="0.25">
      <c r="A73">
        <v>70</v>
      </c>
      <c r="B73" s="6" t="s">
        <v>69</v>
      </c>
      <c r="C73" s="2" t="s">
        <v>63</v>
      </c>
      <c r="D73" s="10"/>
      <c r="E73">
        <v>5</v>
      </c>
      <c r="F73">
        <f t="shared" si="2"/>
        <v>0</v>
      </c>
    </row>
    <row r="74" spans="1:6" ht="15" customHeight="1" x14ac:dyDescent="0.25">
      <c r="A74">
        <v>71</v>
      </c>
      <c r="B74" s="4" t="s">
        <v>2</v>
      </c>
      <c r="D74" s="10"/>
    </row>
    <row r="75" spans="1:6" x14ac:dyDescent="0.25">
      <c r="A75">
        <v>72</v>
      </c>
      <c r="B75" s="6" t="s">
        <v>11</v>
      </c>
      <c r="C75" s="2" t="s">
        <v>63</v>
      </c>
      <c r="D75" s="10"/>
      <c r="E75">
        <v>75</v>
      </c>
      <c r="F75">
        <f t="shared" ref="F75:F96" si="3">D75*E75</f>
        <v>0</v>
      </c>
    </row>
    <row r="76" spans="1:6" x14ac:dyDescent="0.25">
      <c r="A76">
        <v>73</v>
      </c>
      <c r="B76" s="6" t="s">
        <v>12</v>
      </c>
      <c r="C76" s="2" t="s">
        <v>63</v>
      </c>
      <c r="D76" s="10"/>
      <c r="E76">
        <v>50</v>
      </c>
      <c r="F76">
        <f t="shared" si="3"/>
        <v>0</v>
      </c>
    </row>
    <row r="77" spans="1:6" x14ac:dyDescent="0.25">
      <c r="A77">
        <v>74</v>
      </c>
      <c r="B77" s="6" t="s">
        <v>13</v>
      </c>
      <c r="C77" s="2" t="s">
        <v>63</v>
      </c>
      <c r="D77" s="10"/>
      <c r="E77">
        <v>20</v>
      </c>
      <c r="F77">
        <f t="shared" si="3"/>
        <v>0</v>
      </c>
    </row>
    <row r="78" spans="1:6" x14ac:dyDescent="0.25">
      <c r="A78">
        <v>75</v>
      </c>
      <c r="B78" s="6" t="s">
        <v>70</v>
      </c>
      <c r="C78" s="2" t="s">
        <v>63</v>
      </c>
      <c r="D78" s="10"/>
      <c r="E78">
        <v>20</v>
      </c>
      <c r="F78">
        <f t="shared" si="3"/>
        <v>0</v>
      </c>
    </row>
    <row r="79" spans="1:6" x14ac:dyDescent="0.25">
      <c r="A79">
        <v>76</v>
      </c>
      <c r="B79" s="6" t="s">
        <v>142</v>
      </c>
      <c r="C79" s="2" t="s">
        <v>63</v>
      </c>
      <c r="D79" s="10"/>
      <c r="E79">
        <v>20</v>
      </c>
      <c r="F79">
        <f t="shared" si="3"/>
        <v>0</v>
      </c>
    </row>
    <row r="80" spans="1:6" x14ac:dyDescent="0.25">
      <c r="A80">
        <v>77</v>
      </c>
      <c r="B80" s="6" t="s">
        <v>52</v>
      </c>
      <c r="C80" s="2" t="s">
        <v>63</v>
      </c>
      <c r="D80" s="10"/>
      <c r="E80">
        <v>30</v>
      </c>
      <c r="F80">
        <f t="shared" si="3"/>
        <v>0</v>
      </c>
    </row>
    <row r="81" spans="1:6" x14ac:dyDescent="0.25">
      <c r="A81">
        <v>78</v>
      </c>
      <c r="B81" s="6" t="s">
        <v>53</v>
      </c>
      <c r="C81" s="2" t="s">
        <v>63</v>
      </c>
      <c r="D81" s="10"/>
      <c r="E81">
        <v>30</v>
      </c>
      <c r="F81">
        <f t="shared" si="3"/>
        <v>0</v>
      </c>
    </row>
    <row r="82" spans="1:6" ht="30" x14ac:dyDescent="0.25">
      <c r="A82">
        <v>79</v>
      </c>
      <c r="B82" s="6" t="s">
        <v>54</v>
      </c>
      <c r="C82" s="2" t="s">
        <v>63</v>
      </c>
      <c r="D82" s="10"/>
      <c r="E82">
        <v>10</v>
      </c>
      <c r="F82">
        <f t="shared" si="3"/>
        <v>0</v>
      </c>
    </row>
    <row r="83" spans="1:6" x14ac:dyDescent="0.25">
      <c r="A83">
        <v>80</v>
      </c>
      <c r="B83" s="6" t="s">
        <v>55</v>
      </c>
      <c r="C83" s="2" t="s">
        <v>63</v>
      </c>
      <c r="D83" s="10"/>
      <c r="E83">
        <v>10</v>
      </c>
      <c r="F83">
        <f t="shared" si="3"/>
        <v>0</v>
      </c>
    </row>
    <row r="84" spans="1:6" ht="15" customHeight="1" x14ac:dyDescent="0.25">
      <c r="A84">
        <v>81</v>
      </c>
      <c r="B84" s="6" t="s">
        <v>56</v>
      </c>
      <c r="C84" s="2" t="s">
        <v>63</v>
      </c>
      <c r="D84" s="10"/>
      <c r="E84">
        <v>10</v>
      </c>
      <c r="F84">
        <f t="shared" si="3"/>
        <v>0</v>
      </c>
    </row>
    <row r="85" spans="1:6" x14ac:dyDescent="0.25">
      <c r="A85">
        <v>82</v>
      </c>
      <c r="B85" s="6" t="s">
        <v>143</v>
      </c>
      <c r="C85" s="2" t="s">
        <v>63</v>
      </c>
      <c r="D85" s="10"/>
      <c r="E85">
        <v>10</v>
      </c>
      <c r="F85">
        <f t="shared" si="3"/>
        <v>0</v>
      </c>
    </row>
    <row r="86" spans="1:6" x14ac:dyDescent="0.25">
      <c r="A86">
        <v>83</v>
      </c>
      <c r="B86" s="6" t="s">
        <v>71</v>
      </c>
      <c r="C86" s="2" t="s">
        <v>63</v>
      </c>
      <c r="D86" s="10"/>
      <c r="E86">
        <v>10</v>
      </c>
      <c r="F86">
        <f t="shared" si="3"/>
        <v>0</v>
      </c>
    </row>
    <row r="87" spans="1:6" x14ac:dyDescent="0.25">
      <c r="A87">
        <v>84</v>
      </c>
      <c r="B87" s="6" t="s">
        <v>72</v>
      </c>
      <c r="C87" s="2" t="s">
        <v>63</v>
      </c>
      <c r="D87" s="10"/>
      <c r="E87">
        <v>10</v>
      </c>
      <c r="F87">
        <f t="shared" si="3"/>
        <v>0</v>
      </c>
    </row>
    <row r="88" spans="1:6" x14ac:dyDescent="0.25">
      <c r="A88">
        <v>85</v>
      </c>
      <c r="B88" s="6" t="s">
        <v>83</v>
      </c>
      <c r="C88" s="2" t="s">
        <v>63</v>
      </c>
      <c r="D88" s="10"/>
      <c r="E88">
        <v>10</v>
      </c>
      <c r="F88">
        <f t="shared" si="3"/>
        <v>0</v>
      </c>
    </row>
    <row r="89" spans="1:6" x14ac:dyDescent="0.25">
      <c r="A89">
        <v>86</v>
      </c>
      <c r="B89" s="6" t="s">
        <v>14</v>
      </c>
      <c r="C89" s="2" t="s">
        <v>63</v>
      </c>
      <c r="D89" s="10"/>
      <c r="E89">
        <v>10</v>
      </c>
      <c r="F89">
        <f t="shared" si="3"/>
        <v>0</v>
      </c>
    </row>
    <row r="90" spans="1:6" x14ac:dyDescent="0.25">
      <c r="A90">
        <v>87</v>
      </c>
      <c r="B90" s="6" t="s">
        <v>15</v>
      </c>
      <c r="C90" s="2" t="s">
        <v>63</v>
      </c>
      <c r="D90" s="10"/>
      <c r="E90">
        <v>10</v>
      </c>
      <c r="F90">
        <f t="shared" si="3"/>
        <v>0</v>
      </c>
    </row>
    <row r="91" spans="1:6" x14ac:dyDescent="0.25">
      <c r="A91">
        <v>88</v>
      </c>
      <c r="B91" s="6" t="s">
        <v>16</v>
      </c>
      <c r="C91" s="2" t="s">
        <v>63</v>
      </c>
      <c r="D91" s="10"/>
      <c r="E91">
        <v>10</v>
      </c>
      <c r="F91">
        <f t="shared" si="3"/>
        <v>0</v>
      </c>
    </row>
    <row r="92" spans="1:6" x14ac:dyDescent="0.25">
      <c r="A92">
        <v>89</v>
      </c>
      <c r="B92" s="6" t="s">
        <v>17</v>
      </c>
      <c r="C92" s="2" t="s">
        <v>63</v>
      </c>
      <c r="D92" s="10"/>
      <c r="E92">
        <v>10</v>
      </c>
      <c r="F92">
        <f t="shared" si="3"/>
        <v>0</v>
      </c>
    </row>
    <row r="93" spans="1:6" x14ac:dyDescent="0.25">
      <c r="A93">
        <v>90</v>
      </c>
      <c r="B93" s="6" t="s">
        <v>18</v>
      </c>
      <c r="C93" s="2" t="s">
        <v>63</v>
      </c>
      <c r="D93" s="10"/>
      <c r="E93">
        <v>10</v>
      </c>
      <c r="F93">
        <f t="shared" si="3"/>
        <v>0</v>
      </c>
    </row>
    <row r="94" spans="1:6" ht="15" customHeight="1" x14ac:dyDescent="0.25">
      <c r="A94">
        <v>91</v>
      </c>
      <c r="B94" s="6" t="s">
        <v>73</v>
      </c>
      <c r="C94" s="2" t="s">
        <v>63</v>
      </c>
      <c r="D94" s="10"/>
      <c r="E94">
        <v>20</v>
      </c>
      <c r="F94">
        <f t="shared" si="3"/>
        <v>0</v>
      </c>
    </row>
    <row r="95" spans="1:6" ht="15" customHeight="1" x14ac:dyDescent="0.25">
      <c r="A95">
        <v>92</v>
      </c>
      <c r="B95" s="6" t="s">
        <v>74</v>
      </c>
      <c r="C95" s="2" t="s">
        <v>63</v>
      </c>
      <c r="D95" s="10"/>
      <c r="E95">
        <v>10</v>
      </c>
      <c r="F95">
        <f t="shared" si="3"/>
        <v>0</v>
      </c>
    </row>
    <row r="96" spans="1:6" ht="15" customHeight="1" x14ac:dyDescent="0.25">
      <c r="A96">
        <v>93</v>
      </c>
      <c r="B96" s="6" t="s">
        <v>80</v>
      </c>
      <c r="C96" s="2" t="s">
        <v>63</v>
      </c>
      <c r="D96" s="10"/>
      <c r="E96">
        <v>10</v>
      </c>
      <c r="F96">
        <f t="shared" si="3"/>
        <v>0</v>
      </c>
    </row>
    <row r="97" spans="1:6" x14ac:dyDescent="0.25">
      <c r="A97">
        <v>94</v>
      </c>
      <c r="B97" s="4" t="s">
        <v>19</v>
      </c>
      <c r="D97" s="10"/>
    </row>
    <row r="98" spans="1:6" x14ac:dyDescent="0.25">
      <c r="A98">
        <v>95</v>
      </c>
      <c r="B98" s="6" t="s">
        <v>61</v>
      </c>
      <c r="C98" s="2" t="s">
        <v>63</v>
      </c>
      <c r="D98" s="10"/>
      <c r="E98">
        <v>50</v>
      </c>
      <c r="F98">
        <f t="shared" ref="F98:F143" si="4">D98*E98</f>
        <v>0</v>
      </c>
    </row>
    <row r="99" spans="1:6" x14ac:dyDescent="0.25">
      <c r="A99">
        <v>96</v>
      </c>
      <c r="B99" s="6" t="s">
        <v>7</v>
      </c>
      <c r="C99" s="2" t="s">
        <v>63</v>
      </c>
      <c r="D99" s="10"/>
      <c r="E99">
        <v>50</v>
      </c>
      <c r="F99">
        <f t="shared" si="4"/>
        <v>0</v>
      </c>
    </row>
    <row r="100" spans="1:6" x14ac:dyDescent="0.25">
      <c r="A100">
        <v>97</v>
      </c>
      <c r="B100" s="6" t="s">
        <v>60</v>
      </c>
      <c r="C100" s="2" t="s">
        <v>63</v>
      </c>
      <c r="D100" s="10"/>
      <c r="E100">
        <v>50</v>
      </c>
      <c r="F100">
        <f t="shared" si="4"/>
        <v>0</v>
      </c>
    </row>
    <row r="101" spans="1:6" x14ac:dyDescent="0.25">
      <c r="A101">
        <v>98</v>
      </c>
      <c r="B101" s="6" t="s">
        <v>59</v>
      </c>
      <c r="C101" s="2" t="s">
        <v>63</v>
      </c>
      <c r="D101" s="10"/>
      <c r="E101">
        <v>50</v>
      </c>
      <c r="F101">
        <f t="shared" si="4"/>
        <v>0</v>
      </c>
    </row>
    <row r="102" spans="1:6" x14ac:dyDescent="0.25">
      <c r="A102">
        <v>99</v>
      </c>
      <c r="B102" s="6" t="s">
        <v>58</v>
      </c>
      <c r="C102" s="2" t="s">
        <v>63</v>
      </c>
      <c r="D102" s="10"/>
      <c r="E102">
        <v>50</v>
      </c>
      <c r="F102">
        <f t="shared" si="4"/>
        <v>0</v>
      </c>
    </row>
    <row r="103" spans="1:6" x14ac:dyDescent="0.25">
      <c r="A103">
        <v>100</v>
      </c>
      <c r="B103" s="6" t="s">
        <v>8</v>
      </c>
      <c r="C103" s="2" t="s">
        <v>63</v>
      </c>
      <c r="D103" s="10"/>
      <c r="E103">
        <v>50</v>
      </c>
      <c r="F103">
        <f t="shared" si="4"/>
        <v>0</v>
      </c>
    </row>
    <row r="104" spans="1:6" ht="15" customHeight="1" x14ac:dyDescent="0.25">
      <c r="A104">
        <v>101</v>
      </c>
      <c r="B104" s="6" t="s">
        <v>9</v>
      </c>
      <c r="C104" s="2" t="s">
        <v>63</v>
      </c>
      <c r="D104" s="10"/>
      <c r="E104">
        <v>20</v>
      </c>
      <c r="F104">
        <f t="shared" si="4"/>
        <v>0</v>
      </c>
    </row>
    <row r="105" spans="1:6" ht="15" customHeight="1" x14ac:dyDescent="0.25">
      <c r="A105">
        <v>102</v>
      </c>
      <c r="B105" s="6" t="s">
        <v>21</v>
      </c>
      <c r="C105" s="2" t="s">
        <v>63</v>
      </c>
      <c r="D105" s="10"/>
      <c r="E105">
        <v>20</v>
      </c>
      <c r="F105">
        <f t="shared" si="4"/>
        <v>0</v>
      </c>
    </row>
    <row r="106" spans="1:6" ht="15" customHeight="1" x14ac:dyDescent="0.25">
      <c r="A106">
        <v>103</v>
      </c>
      <c r="B106" s="6" t="s">
        <v>22</v>
      </c>
      <c r="C106" s="2" t="s">
        <v>63</v>
      </c>
      <c r="D106" s="10"/>
      <c r="E106">
        <v>20</v>
      </c>
      <c r="F106">
        <f t="shared" si="4"/>
        <v>0</v>
      </c>
    </row>
    <row r="107" spans="1:6" ht="15" customHeight="1" x14ac:dyDescent="0.25">
      <c r="A107">
        <v>104</v>
      </c>
      <c r="B107" s="6" t="s">
        <v>23</v>
      </c>
      <c r="C107" s="2" t="s">
        <v>63</v>
      </c>
      <c r="D107" s="10"/>
      <c r="E107">
        <v>50</v>
      </c>
      <c r="F107">
        <f t="shared" si="4"/>
        <v>0</v>
      </c>
    </row>
    <row r="108" spans="1:6" ht="15" customHeight="1" x14ac:dyDescent="0.25">
      <c r="A108">
        <v>105</v>
      </c>
      <c r="B108" s="6" t="s">
        <v>24</v>
      </c>
      <c r="C108" s="2" t="s">
        <v>63</v>
      </c>
      <c r="D108" s="10"/>
      <c r="E108">
        <v>50</v>
      </c>
      <c r="F108">
        <f t="shared" si="4"/>
        <v>0</v>
      </c>
    </row>
    <row r="109" spans="1:6" x14ac:dyDescent="0.25">
      <c r="A109">
        <v>106</v>
      </c>
      <c r="B109" s="6" t="s">
        <v>20</v>
      </c>
      <c r="C109" s="2" t="s">
        <v>63</v>
      </c>
      <c r="D109" s="10"/>
      <c r="E109">
        <v>20</v>
      </c>
      <c r="F109">
        <f t="shared" si="4"/>
        <v>0</v>
      </c>
    </row>
    <row r="110" spans="1:6" x14ac:dyDescent="0.25">
      <c r="A110">
        <v>107</v>
      </c>
      <c r="B110" s="6" t="s">
        <v>57</v>
      </c>
      <c r="C110" s="2" t="s">
        <v>63</v>
      </c>
      <c r="D110" s="10"/>
      <c r="E110">
        <v>10</v>
      </c>
      <c r="F110">
        <f t="shared" si="4"/>
        <v>0</v>
      </c>
    </row>
    <row r="111" spans="1:6" x14ac:dyDescent="0.25">
      <c r="A111">
        <v>108</v>
      </c>
      <c r="B111" s="6" t="s">
        <v>10</v>
      </c>
      <c r="C111" s="2" t="s">
        <v>63</v>
      </c>
      <c r="D111" s="10"/>
      <c r="E111">
        <v>10</v>
      </c>
      <c r="F111">
        <f t="shared" si="4"/>
        <v>0</v>
      </c>
    </row>
    <row r="112" spans="1:6" x14ac:dyDescent="0.25">
      <c r="A112">
        <v>109</v>
      </c>
      <c r="B112" s="6" t="s">
        <v>4</v>
      </c>
      <c r="C112" s="2" t="s">
        <v>63</v>
      </c>
      <c r="D112" s="10"/>
      <c r="E112">
        <v>10</v>
      </c>
      <c r="F112">
        <f t="shared" si="4"/>
        <v>0</v>
      </c>
    </row>
    <row r="113" spans="1:6" ht="15" customHeight="1" x14ac:dyDescent="0.25">
      <c r="A113">
        <v>110</v>
      </c>
      <c r="B113" s="6" t="s">
        <v>25</v>
      </c>
      <c r="C113" s="2" t="s">
        <v>63</v>
      </c>
      <c r="D113" s="10"/>
      <c r="E113">
        <v>50</v>
      </c>
      <c r="F113">
        <f t="shared" si="4"/>
        <v>0</v>
      </c>
    </row>
    <row r="114" spans="1:6" ht="15" customHeight="1" x14ac:dyDescent="0.25">
      <c r="A114">
        <v>111</v>
      </c>
      <c r="B114" s="6" t="s">
        <v>26</v>
      </c>
      <c r="C114" s="2" t="s">
        <v>63</v>
      </c>
      <c r="D114" s="10"/>
      <c r="E114">
        <v>50</v>
      </c>
      <c r="F114">
        <f t="shared" si="4"/>
        <v>0</v>
      </c>
    </row>
    <row r="115" spans="1:6" ht="15" customHeight="1" x14ac:dyDescent="0.25">
      <c r="A115">
        <v>112</v>
      </c>
      <c r="B115" s="6" t="s">
        <v>27</v>
      </c>
      <c r="C115" s="2" t="s">
        <v>63</v>
      </c>
      <c r="D115" s="10"/>
      <c r="E115">
        <v>75</v>
      </c>
      <c r="F115">
        <f t="shared" si="4"/>
        <v>0</v>
      </c>
    </row>
    <row r="116" spans="1:6" ht="15" customHeight="1" x14ac:dyDescent="0.25">
      <c r="A116">
        <v>113</v>
      </c>
      <c r="B116" s="6" t="s">
        <v>28</v>
      </c>
      <c r="C116" s="2" t="s">
        <v>63</v>
      </c>
      <c r="D116" s="10"/>
      <c r="E116">
        <v>75</v>
      </c>
      <c r="F116">
        <f t="shared" si="4"/>
        <v>0</v>
      </c>
    </row>
    <row r="117" spans="1:6" x14ac:dyDescent="0.25">
      <c r="A117">
        <v>114</v>
      </c>
      <c r="B117" s="6" t="s">
        <v>29</v>
      </c>
      <c r="C117" s="2" t="s">
        <v>63</v>
      </c>
      <c r="D117" s="10"/>
      <c r="E117">
        <v>50</v>
      </c>
      <c r="F117">
        <f t="shared" si="4"/>
        <v>0</v>
      </c>
    </row>
    <row r="118" spans="1:6" x14ac:dyDescent="0.25">
      <c r="A118">
        <v>115</v>
      </c>
      <c r="B118" s="6" t="s">
        <v>30</v>
      </c>
      <c r="C118" s="2" t="s">
        <v>63</v>
      </c>
      <c r="D118" s="10"/>
      <c r="E118">
        <v>50</v>
      </c>
      <c r="F118">
        <f t="shared" si="4"/>
        <v>0</v>
      </c>
    </row>
    <row r="119" spans="1:6" x14ac:dyDescent="0.25">
      <c r="A119">
        <v>116</v>
      </c>
      <c r="B119" s="6" t="s">
        <v>31</v>
      </c>
      <c r="C119" s="2" t="s">
        <v>63</v>
      </c>
      <c r="D119" s="10"/>
      <c r="E119">
        <v>50</v>
      </c>
      <c r="F119">
        <f t="shared" si="4"/>
        <v>0</v>
      </c>
    </row>
    <row r="120" spans="1:6" x14ac:dyDescent="0.25">
      <c r="A120">
        <v>117</v>
      </c>
      <c r="B120" s="6" t="s">
        <v>32</v>
      </c>
      <c r="C120" s="2" t="s">
        <v>63</v>
      </c>
      <c r="D120" s="10"/>
      <c r="E120">
        <v>50</v>
      </c>
      <c r="F120">
        <f t="shared" si="4"/>
        <v>0</v>
      </c>
    </row>
    <row r="121" spans="1:6" x14ac:dyDescent="0.25">
      <c r="A121">
        <v>118</v>
      </c>
      <c r="B121" s="6" t="s">
        <v>33</v>
      </c>
      <c r="C121" s="2" t="s">
        <v>63</v>
      </c>
      <c r="D121" s="10"/>
      <c r="E121">
        <v>50</v>
      </c>
      <c r="F121">
        <f t="shared" si="4"/>
        <v>0</v>
      </c>
    </row>
    <row r="122" spans="1:6" x14ac:dyDescent="0.25">
      <c r="A122">
        <v>119</v>
      </c>
      <c r="B122" s="6" t="s">
        <v>34</v>
      </c>
      <c r="C122" s="2" t="s">
        <v>63</v>
      </c>
      <c r="D122" s="10"/>
      <c r="E122">
        <v>50</v>
      </c>
      <c r="F122">
        <f t="shared" si="4"/>
        <v>0</v>
      </c>
    </row>
    <row r="123" spans="1:6" x14ac:dyDescent="0.25">
      <c r="A123">
        <v>120</v>
      </c>
      <c r="B123" s="6" t="s">
        <v>35</v>
      </c>
      <c r="C123" s="2" t="s">
        <v>63</v>
      </c>
      <c r="D123" s="10"/>
      <c r="E123">
        <v>50</v>
      </c>
      <c r="F123">
        <f t="shared" si="4"/>
        <v>0</v>
      </c>
    </row>
    <row r="124" spans="1:6" x14ac:dyDescent="0.25">
      <c r="A124">
        <v>121</v>
      </c>
      <c r="B124" s="6" t="s">
        <v>36</v>
      </c>
      <c r="C124" s="2" t="s">
        <v>63</v>
      </c>
      <c r="D124" s="10"/>
      <c r="E124">
        <v>50</v>
      </c>
      <c r="F124">
        <f t="shared" si="4"/>
        <v>0</v>
      </c>
    </row>
    <row r="125" spans="1:6" x14ac:dyDescent="0.25">
      <c r="A125">
        <v>122</v>
      </c>
      <c r="B125" s="6" t="s">
        <v>37</v>
      </c>
      <c r="C125" s="2" t="s">
        <v>63</v>
      </c>
      <c r="D125" s="10"/>
      <c r="E125">
        <v>50</v>
      </c>
      <c r="F125">
        <f t="shared" si="4"/>
        <v>0</v>
      </c>
    </row>
    <row r="126" spans="1:6" x14ac:dyDescent="0.25">
      <c r="A126">
        <v>123</v>
      </c>
      <c r="B126" s="6" t="s">
        <v>38</v>
      </c>
      <c r="C126" s="2" t="s">
        <v>63</v>
      </c>
      <c r="D126" s="10"/>
      <c r="E126">
        <v>50</v>
      </c>
      <c r="F126">
        <f t="shared" si="4"/>
        <v>0</v>
      </c>
    </row>
    <row r="127" spans="1:6" x14ac:dyDescent="0.25">
      <c r="A127">
        <v>124</v>
      </c>
      <c r="B127" s="6" t="s">
        <v>39</v>
      </c>
      <c r="C127" s="2" t="s">
        <v>63</v>
      </c>
      <c r="D127" s="10"/>
      <c r="E127">
        <v>50</v>
      </c>
      <c r="F127">
        <f t="shared" si="4"/>
        <v>0</v>
      </c>
    </row>
    <row r="128" spans="1:6" x14ac:dyDescent="0.25">
      <c r="A128">
        <v>125</v>
      </c>
      <c r="B128" s="6" t="s">
        <v>40</v>
      </c>
      <c r="C128" s="2" t="s">
        <v>63</v>
      </c>
      <c r="D128" s="10"/>
      <c r="E128">
        <v>50</v>
      </c>
      <c r="F128">
        <f t="shared" si="4"/>
        <v>0</v>
      </c>
    </row>
    <row r="129" spans="1:6" x14ac:dyDescent="0.25">
      <c r="A129">
        <v>126</v>
      </c>
      <c r="B129" s="6" t="s">
        <v>41</v>
      </c>
      <c r="C129" s="2" t="s">
        <v>63</v>
      </c>
      <c r="D129" s="10"/>
      <c r="E129">
        <v>50</v>
      </c>
      <c r="F129">
        <f t="shared" si="4"/>
        <v>0</v>
      </c>
    </row>
    <row r="130" spans="1:6" ht="15" customHeight="1" x14ac:dyDescent="0.25">
      <c r="A130">
        <v>127</v>
      </c>
      <c r="B130" s="6" t="s">
        <v>144</v>
      </c>
      <c r="C130" s="2" t="s">
        <v>63</v>
      </c>
      <c r="D130" s="10"/>
      <c r="E130">
        <v>50</v>
      </c>
      <c r="F130">
        <f t="shared" si="4"/>
        <v>0</v>
      </c>
    </row>
    <row r="131" spans="1:6" x14ac:dyDescent="0.25">
      <c r="A131">
        <v>128</v>
      </c>
      <c r="B131" s="6" t="s">
        <v>42</v>
      </c>
      <c r="C131" s="2" t="s">
        <v>63</v>
      </c>
      <c r="D131" s="10"/>
      <c r="E131">
        <v>50</v>
      </c>
      <c r="F131">
        <f t="shared" si="4"/>
        <v>0</v>
      </c>
    </row>
    <row r="132" spans="1:6" ht="30" x14ac:dyDescent="0.25">
      <c r="A132">
        <v>129</v>
      </c>
      <c r="B132" s="6" t="s">
        <v>75</v>
      </c>
      <c r="C132" s="2" t="s">
        <v>63</v>
      </c>
      <c r="D132" s="10"/>
      <c r="E132">
        <v>50</v>
      </c>
      <c r="F132">
        <f t="shared" si="4"/>
        <v>0</v>
      </c>
    </row>
    <row r="133" spans="1:6" ht="30" x14ac:dyDescent="0.25">
      <c r="A133">
        <v>130</v>
      </c>
      <c r="B133" s="6" t="s">
        <v>76</v>
      </c>
      <c r="C133" s="2" t="s">
        <v>63</v>
      </c>
      <c r="D133" s="10"/>
      <c r="E133">
        <v>50</v>
      </c>
      <c r="F133">
        <f t="shared" si="4"/>
        <v>0</v>
      </c>
    </row>
    <row r="134" spans="1:6" ht="30" x14ac:dyDescent="0.25">
      <c r="A134">
        <v>131</v>
      </c>
      <c r="B134" s="6" t="s">
        <v>77</v>
      </c>
      <c r="C134" s="2" t="s">
        <v>63</v>
      </c>
      <c r="D134" s="10"/>
      <c r="E134">
        <v>50</v>
      </c>
      <c r="F134">
        <f t="shared" si="4"/>
        <v>0</v>
      </c>
    </row>
    <row r="135" spans="1:6" ht="15" customHeight="1" x14ac:dyDescent="0.25">
      <c r="A135">
        <v>132</v>
      </c>
      <c r="B135" s="6" t="s">
        <v>43</v>
      </c>
      <c r="C135" s="2" t="s">
        <v>63</v>
      </c>
      <c r="D135" s="10"/>
      <c r="E135">
        <v>5</v>
      </c>
      <c r="F135">
        <f t="shared" si="4"/>
        <v>0</v>
      </c>
    </row>
    <row r="136" spans="1:6" ht="15" customHeight="1" x14ac:dyDescent="0.25">
      <c r="A136">
        <v>133</v>
      </c>
      <c r="B136" s="6" t="s">
        <v>44</v>
      </c>
      <c r="C136" s="2" t="s">
        <v>63</v>
      </c>
      <c r="D136" s="10"/>
      <c r="E136">
        <v>5</v>
      </c>
      <c r="F136">
        <f t="shared" si="4"/>
        <v>0</v>
      </c>
    </row>
    <row r="137" spans="1:6" ht="15" customHeight="1" x14ac:dyDescent="0.25">
      <c r="A137">
        <v>134</v>
      </c>
      <c r="B137" s="6" t="s">
        <v>45</v>
      </c>
      <c r="C137" s="2" t="s">
        <v>63</v>
      </c>
      <c r="D137" s="10"/>
      <c r="E137">
        <v>10</v>
      </c>
      <c r="F137">
        <f t="shared" si="4"/>
        <v>0</v>
      </c>
    </row>
    <row r="138" spans="1:6" ht="15" customHeight="1" x14ac:dyDescent="0.25">
      <c r="A138">
        <v>135</v>
      </c>
      <c r="B138" s="6" t="s">
        <v>46</v>
      </c>
      <c r="C138" s="2" t="s">
        <v>63</v>
      </c>
      <c r="D138" s="10"/>
      <c r="E138">
        <v>10</v>
      </c>
      <c r="F138">
        <f t="shared" si="4"/>
        <v>0</v>
      </c>
    </row>
    <row r="139" spans="1:6" ht="15" customHeight="1" x14ac:dyDescent="0.25">
      <c r="A139">
        <v>136</v>
      </c>
      <c r="B139" s="6" t="s">
        <v>47</v>
      </c>
      <c r="C139" s="2" t="s">
        <v>63</v>
      </c>
      <c r="D139" s="10"/>
      <c r="E139">
        <v>10</v>
      </c>
      <c r="F139">
        <f t="shared" si="4"/>
        <v>0</v>
      </c>
    </row>
    <row r="140" spans="1:6" ht="15" customHeight="1" x14ac:dyDescent="0.25">
      <c r="A140">
        <v>137</v>
      </c>
      <c r="B140" s="6" t="s">
        <v>48</v>
      </c>
      <c r="C140" s="2" t="s">
        <v>63</v>
      </c>
      <c r="D140" s="10"/>
      <c r="E140">
        <v>10</v>
      </c>
      <c r="F140">
        <f t="shared" si="4"/>
        <v>0</v>
      </c>
    </row>
    <row r="141" spans="1:6" ht="30" x14ac:dyDescent="0.25">
      <c r="A141">
        <v>138</v>
      </c>
      <c r="B141" s="6" t="s">
        <v>49</v>
      </c>
      <c r="C141" s="2" t="s">
        <v>63</v>
      </c>
      <c r="D141" s="10"/>
      <c r="E141">
        <v>5</v>
      </c>
      <c r="F141">
        <f t="shared" si="4"/>
        <v>0</v>
      </c>
    </row>
    <row r="142" spans="1:6" ht="15.75" customHeight="1" x14ac:dyDescent="0.25">
      <c r="A142">
        <v>139</v>
      </c>
      <c r="B142" s="6" t="s">
        <v>50</v>
      </c>
      <c r="C142" s="2" t="s">
        <v>63</v>
      </c>
      <c r="D142" s="10"/>
      <c r="E142">
        <v>5</v>
      </c>
      <c r="F142">
        <f t="shared" si="4"/>
        <v>0</v>
      </c>
    </row>
    <row r="143" spans="1:6" ht="30.75" thickBot="1" x14ac:dyDescent="0.3">
      <c r="A143">
        <v>140</v>
      </c>
      <c r="B143" s="6" t="s">
        <v>51</v>
      </c>
      <c r="C143" s="2" t="s">
        <v>63</v>
      </c>
      <c r="D143" s="10"/>
      <c r="E143">
        <v>10</v>
      </c>
      <c r="F143">
        <f t="shared" si="4"/>
        <v>0</v>
      </c>
    </row>
    <row r="144" spans="1:6" ht="21" customHeight="1" thickBot="1" x14ac:dyDescent="0.3">
      <c r="C144" s="12" t="s">
        <v>147</v>
      </c>
      <c r="D144" s="13"/>
      <c r="E144" s="13"/>
      <c r="F144" s="14">
        <f>SUM(F4:F143)</f>
        <v>0</v>
      </c>
    </row>
    <row r="147" spans="1:2" x14ac:dyDescent="0.25">
      <c r="A147" s="7" t="s">
        <v>78</v>
      </c>
      <c r="B147" s="8" t="s">
        <v>79</v>
      </c>
    </row>
  </sheetData>
  <sheetProtection selectLockedCells="1"/>
  <autoFilter ref="A2:F144" xr:uid="{00000000-0001-0000-0000-000000000000}"/>
  <mergeCells count="1">
    <mergeCell ref="C144:E144"/>
  </mergeCells>
  <pageMargins left="0.7" right="0.7" top="0.78740157499999996" bottom="0.78740157499999996" header="0.3" footer="0.3"/>
  <pageSetup paperSize="9" scale="59" fitToHeight="0" orientation="portrait" r:id="rId1"/>
  <headerFooter>
    <oddHeader>&amp;C&amp;"Verdana"&amp;7&amp;K000000 SŽ: Interní&amp;1#_x000D_</oddHeader>
  </headerFooter>
</worksheet>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osvětlení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Sedlackova</dc:creator>
  <cp:lastModifiedBy>Křehlíková Lucie, Bc.</cp:lastModifiedBy>
  <cp:lastPrinted>2025-06-10T12:29:59Z</cp:lastPrinted>
  <dcterms:created xsi:type="dcterms:W3CDTF">2020-09-22T10:50:29Z</dcterms:created>
  <dcterms:modified xsi:type="dcterms:W3CDTF">2025-08-07T12:31:29Z</dcterms:modified>
</cp:coreProperties>
</file>